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130\Desktop\新建文件夹\"/>
    </mc:Choice>
  </mc:AlternateContent>
  <xr:revisionPtr revIDLastSave="0" documentId="13_ncr:1_{B0ACAA8B-8FB6-49A0-AC2F-60C42C40E5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</calcChain>
</file>

<file path=xl/sharedStrings.xml><?xml version="1.0" encoding="utf-8"?>
<sst xmlns="http://schemas.openxmlformats.org/spreadsheetml/2006/main" count="51" uniqueCount="33">
  <si>
    <t>序号</t>
  </si>
  <si>
    <t>姓名</t>
  </si>
  <si>
    <t>职业</t>
  </si>
  <si>
    <t>等级</t>
  </si>
  <si>
    <t>准考证号</t>
  </si>
  <si>
    <t>理论</t>
  </si>
  <si>
    <t>技能</t>
  </si>
  <si>
    <t>综合评审</t>
  </si>
  <si>
    <t>评定结果</t>
  </si>
  <si>
    <t>葛少鹏</t>
  </si>
  <si>
    <t>王聪</t>
  </si>
  <si>
    <t>苏成</t>
  </si>
  <si>
    <t>王者</t>
  </si>
  <si>
    <t>卢阳</t>
  </si>
  <si>
    <t>陈华宇</t>
  </si>
  <si>
    <t>程伟滔</t>
  </si>
  <si>
    <t>许子昊</t>
  </si>
  <si>
    <t>李永胜</t>
  </si>
  <si>
    <t>李海波</t>
  </si>
  <si>
    <t>汽车维修工</t>
    <phoneticPr fontId="3" type="noConversion"/>
  </si>
  <si>
    <t>四级</t>
    <phoneticPr fontId="3" type="noConversion"/>
  </si>
  <si>
    <t>23S00003404000240518010072</t>
  </si>
  <si>
    <t>23S00003404000240518010073</t>
  </si>
  <si>
    <t>23S00003404000240518010074</t>
  </si>
  <si>
    <t>23S00003404000240518010075</t>
  </si>
  <si>
    <t>23S00003404000240518010076</t>
  </si>
  <si>
    <t>23S00003404000240518010077</t>
  </si>
  <si>
    <t>23S00003404000240518010078</t>
  </si>
  <si>
    <t>23S00003404000240518010079</t>
  </si>
  <si>
    <t>23S00003404000240518010080</t>
  </si>
  <si>
    <t>23S00003404000240518010081</t>
  </si>
  <si>
    <t>安徽省工业高级技工学校第11批等级认定成绩汇总表</t>
    <phoneticPr fontId="3" type="noConversion"/>
  </si>
  <si>
    <t>考核时间:        2023年4月23日                                               考核地点:       淮南技校                                            批次号:23S0000340400024974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</si>
</sst>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11.5"/>
      <color theme="1"/>
      <name val="宋体"/>
      <family val="3"/>
      <charset val="134"/>
    </font>
    <font>
      <sz val="10.5"/>
      <color theme="1"/>
      <name val="Arial"/>
      <family val="2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2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workbookViewId="0">
      <selection activeCell="M6" sqref="M6"/>
    </sheetView>
  </sheetViews>
  <sheetFormatPr defaultRowHeight="14.25" x14ac:dyDescent="0.2"/>
  <cols>
    <col min="1" max="1" width="6.25" customWidth="1"/>
    <col min="2" max="2" width="16" customWidth="1"/>
    <col min="3" max="4" width="11.5" customWidth="1"/>
    <col min="5" max="5" width="27.5" customWidth="1"/>
    <col min="6" max="9" width="11.5" customWidth="1"/>
  </cols>
  <sheetData>
    <row r="1" spans="1:9" ht="44.25" customHeight="1" x14ac:dyDescent="0.2">
      <c r="A1" s="4" t="s">
        <v>31</v>
      </c>
      <c r="B1" s="4"/>
      <c r="C1" s="4"/>
      <c r="D1" s="4"/>
      <c r="E1" s="4"/>
      <c r="F1" s="4"/>
      <c r="G1" s="4"/>
      <c r="H1" s="4"/>
      <c r="I1" s="4"/>
    </row>
    <row r="2" spans="1:9" ht="35.1" customHeight="1" x14ac:dyDescent="0.2">
      <c r="A2" s="5" t="s">
        <v>32</v>
      </c>
      <c r="B2" s="5"/>
      <c r="C2" s="5"/>
      <c r="D2" s="5"/>
      <c r="E2" s="5"/>
      <c r="F2" s="5"/>
      <c r="G2" s="5"/>
      <c r="H2" s="5"/>
      <c r="I2" s="5"/>
    </row>
    <row r="3" spans="1:9" ht="20.100000000000001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 ht="20.100000000000001" customHeight="1" x14ac:dyDescent="0.2">
      <c r="A4" s="1">
        <v>1</v>
      </c>
      <c r="B4" s="1" t="s">
        <v>9</v>
      </c>
      <c r="C4" s="1" t="s">
        <v>19</v>
      </c>
      <c r="D4" s="1" t="s">
        <v>20</v>
      </c>
      <c r="E4" s="1" t="s">
        <v>21</v>
      </c>
      <c r="F4" s="1">
        <v>64</v>
      </c>
      <c r="G4" s="1">
        <v>83</v>
      </c>
      <c r="H4" s="1"/>
      <c r="I4" s="1" t="str">
        <f>_xlfn.IFS(OR(F4=0,G4=0),"缺考",OR(F4&lt;60,G4&lt;60),"不合格",AND(F4&gt;=60,G4&gt;=60),"合格")</f>
        <v>合格</v>
      </c>
    </row>
    <row r="5" spans="1:9" ht="20.100000000000001" customHeight="1" x14ac:dyDescent="0.2">
      <c r="A5" s="1">
        <v>2</v>
      </c>
      <c r="B5" s="1" t="s">
        <v>10</v>
      </c>
      <c r="C5" s="1" t="s">
        <v>19</v>
      </c>
      <c r="D5" s="1" t="s">
        <v>20</v>
      </c>
      <c r="E5" s="1" t="s">
        <v>22</v>
      </c>
      <c r="F5" s="1">
        <v>71.5</v>
      </c>
      <c r="G5" s="1">
        <v>80</v>
      </c>
      <c r="H5" s="1"/>
      <c r="I5" s="1" t="str">
        <f t="shared" ref="I5:I13" si="0">_xlfn.IFS(OR(F5=0,G5=0),"缺考",OR(0&lt;F5&lt;60,0&lt;G5&lt;60),"不合格",AND(F5&gt;=60,G5&gt;=60),"合格")</f>
        <v>合格</v>
      </c>
    </row>
    <row r="6" spans="1:9" ht="20.100000000000001" customHeight="1" x14ac:dyDescent="0.2">
      <c r="A6" s="1">
        <v>3</v>
      </c>
      <c r="B6" s="1" t="s">
        <v>11</v>
      </c>
      <c r="C6" s="1" t="s">
        <v>19</v>
      </c>
      <c r="D6" s="1" t="s">
        <v>20</v>
      </c>
      <c r="E6" s="1" t="s">
        <v>23</v>
      </c>
      <c r="F6" s="1">
        <v>71</v>
      </c>
      <c r="G6" s="1">
        <v>80</v>
      </c>
      <c r="H6" s="1"/>
      <c r="I6" s="1" t="str">
        <f t="shared" si="0"/>
        <v>合格</v>
      </c>
    </row>
    <row r="7" spans="1:9" ht="20.100000000000001" customHeight="1" x14ac:dyDescent="0.2">
      <c r="A7" s="1">
        <v>4</v>
      </c>
      <c r="B7" s="1" t="s">
        <v>12</v>
      </c>
      <c r="C7" s="1" t="s">
        <v>19</v>
      </c>
      <c r="D7" s="1" t="s">
        <v>20</v>
      </c>
      <c r="E7" s="1" t="s">
        <v>24</v>
      </c>
      <c r="F7" s="1">
        <v>75.5</v>
      </c>
      <c r="G7" s="1">
        <v>69</v>
      </c>
      <c r="H7" s="1"/>
      <c r="I7" s="1" t="str">
        <f t="shared" si="0"/>
        <v>合格</v>
      </c>
    </row>
    <row r="8" spans="1:9" ht="20.100000000000001" customHeight="1" x14ac:dyDescent="0.2">
      <c r="A8" s="1">
        <v>5</v>
      </c>
      <c r="B8" s="1" t="s">
        <v>13</v>
      </c>
      <c r="C8" s="1" t="s">
        <v>19</v>
      </c>
      <c r="D8" s="1" t="s">
        <v>20</v>
      </c>
      <c r="E8" s="1" t="s">
        <v>25</v>
      </c>
      <c r="F8" s="1">
        <v>77</v>
      </c>
      <c r="G8" s="1">
        <v>81</v>
      </c>
      <c r="H8" s="1"/>
      <c r="I8" s="1" t="str">
        <f t="shared" si="0"/>
        <v>合格</v>
      </c>
    </row>
    <row r="9" spans="1:9" ht="20.100000000000001" customHeight="1" x14ac:dyDescent="0.2">
      <c r="A9" s="1">
        <v>6</v>
      </c>
      <c r="B9" s="1" t="s">
        <v>14</v>
      </c>
      <c r="C9" s="1" t="s">
        <v>19</v>
      </c>
      <c r="D9" s="1" t="s">
        <v>20</v>
      </c>
      <c r="E9" s="1" t="s">
        <v>26</v>
      </c>
      <c r="F9" s="1">
        <v>69.5</v>
      </c>
      <c r="G9" s="1">
        <v>82</v>
      </c>
      <c r="H9" s="1"/>
      <c r="I9" s="1" t="str">
        <f t="shared" si="0"/>
        <v>合格</v>
      </c>
    </row>
    <row r="10" spans="1:9" ht="20.100000000000001" customHeight="1" x14ac:dyDescent="0.2">
      <c r="A10" s="1">
        <v>7</v>
      </c>
      <c r="B10" s="1" t="s">
        <v>15</v>
      </c>
      <c r="C10" s="1" t="s">
        <v>19</v>
      </c>
      <c r="D10" s="1" t="s">
        <v>20</v>
      </c>
      <c r="E10" s="1" t="s">
        <v>27</v>
      </c>
      <c r="F10" s="1">
        <v>75</v>
      </c>
      <c r="G10" s="1">
        <v>84</v>
      </c>
      <c r="H10" s="1"/>
      <c r="I10" s="1" t="str">
        <f t="shared" si="0"/>
        <v>合格</v>
      </c>
    </row>
    <row r="11" spans="1:9" ht="20.100000000000001" customHeight="1" x14ac:dyDescent="0.2">
      <c r="A11" s="1">
        <v>8</v>
      </c>
      <c r="B11" s="1" t="s">
        <v>16</v>
      </c>
      <c r="C11" s="1" t="s">
        <v>19</v>
      </c>
      <c r="D11" s="1" t="s">
        <v>20</v>
      </c>
      <c r="E11" s="1" t="s">
        <v>28</v>
      </c>
      <c r="F11" s="1">
        <v>73</v>
      </c>
      <c r="G11" s="1">
        <v>78</v>
      </c>
      <c r="H11" s="1"/>
      <c r="I11" s="1" t="str">
        <f t="shared" si="0"/>
        <v>合格</v>
      </c>
    </row>
    <row r="12" spans="1:9" ht="20.100000000000001" customHeight="1" x14ac:dyDescent="0.2">
      <c r="A12" s="1">
        <v>9</v>
      </c>
      <c r="B12" s="1" t="s">
        <v>17</v>
      </c>
      <c r="C12" s="1" t="s">
        <v>19</v>
      </c>
      <c r="D12" s="1" t="s">
        <v>20</v>
      </c>
      <c r="E12" s="1" t="s">
        <v>29</v>
      </c>
      <c r="F12" s="1">
        <v>69</v>
      </c>
      <c r="G12" s="1">
        <v>84</v>
      </c>
      <c r="H12" s="1"/>
      <c r="I12" s="1" t="str">
        <f t="shared" si="0"/>
        <v>合格</v>
      </c>
    </row>
    <row r="13" spans="1:9" ht="20.100000000000001" customHeight="1" x14ac:dyDescent="0.2">
      <c r="A13" s="1">
        <v>10</v>
      </c>
      <c r="B13" s="1" t="s">
        <v>18</v>
      </c>
      <c r="C13" s="1" t="s">
        <v>19</v>
      </c>
      <c r="D13" s="1" t="s">
        <v>20</v>
      </c>
      <c r="E13" s="1" t="s">
        <v>30</v>
      </c>
      <c r="F13" s="1">
        <v>77.5</v>
      </c>
      <c r="G13" s="1">
        <v>82</v>
      </c>
      <c r="H13" s="1"/>
      <c r="I13" s="1" t="str">
        <f t="shared" si="0"/>
        <v>合格</v>
      </c>
    </row>
    <row r="14" spans="1:9" ht="20.100000000000001" customHeight="1" x14ac:dyDescent="0.2">
      <c r="A14" s="1"/>
      <c r="B14" s="2"/>
      <c r="C14" s="2"/>
      <c r="D14" s="2"/>
      <c r="E14" s="2"/>
      <c r="F14" s="2"/>
      <c r="G14" s="2"/>
      <c r="H14" s="2"/>
      <c r="I14" s="2"/>
    </row>
  </sheetData>
  <mergeCells count="2">
    <mergeCell ref="A1:I1"/>
    <mergeCell ref="A2:I2"/>
  </mergeCells>
  <phoneticPr fontId="3" type="noConversion"/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</dc:creator>
  <cp:lastModifiedBy>shaojun wang</cp:lastModifiedBy>
  <cp:lastPrinted>2023-06-08T02:50:42Z</cp:lastPrinted>
  <dcterms:created xsi:type="dcterms:W3CDTF">2015-06-05T18:19:34Z</dcterms:created>
  <dcterms:modified xsi:type="dcterms:W3CDTF">2024-01-19T01:56:17Z</dcterms:modified>
</cp:coreProperties>
</file>